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365" yWindow="90" windowWidth="18015" windowHeight="12735"/>
  </bookViews>
  <sheets>
    <sheet name="KM1" sheetId="1" r:id="rId1"/>
  </sheets>
  <calcPr calcId="144525" fullPrecision="0"/>
</workbook>
</file>

<file path=xl/calcChain.xml><?xml version="1.0" encoding="utf-8"?>
<calcChain xmlns="http://schemas.openxmlformats.org/spreadsheetml/2006/main">
  <c r="C23" i="1" l="1"/>
  <c r="C14" i="1"/>
  <c r="C13" i="1"/>
  <c r="C12" i="1"/>
</calcChain>
</file>

<file path=xl/sharedStrings.xml><?xml version="1.0" encoding="utf-8"?>
<sst xmlns="http://schemas.openxmlformats.org/spreadsheetml/2006/main" count="65" uniqueCount="42">
  <si>
    <t>附表1：KM1监管并表关键审慎监管指标</t>
  </si>
  <si>
    <t>单位：万元、%</t>
  </si>
  <si>
    <t>a</t>
  </si>
  <si>
    <t>b</t>
  </si>
  <si>
    <t>c</t>
  </si>
  <si>
    <t>d</t>
  </si>
  <si>
    <t>T</t>
  </si>
  <si>
    <t>T-1</t>
  </si>
  <si>
    <t>T-2</t>
  </si>
  <si>
    <t>T-3</t>
  </si>
  <si>
    <t>可用资本（数额）</t>
  </si>
  <si>
    <t>核心一级资本净额</t>
  </si>
  <si>
    <t>一级资本净额</t>
  </si>
  <si>
    <t>资本净额</t>
  </si>
  <si>
    <t>风险加权资产（数额）</t>
  </si>
  <si>
    <t>风险加权资产</t>
  </si>
  <si>
    <t>资本充足率</t>
  </si>
  <si>
    <t>核心一级资本充足率（%）</t>
  </si>
  <si>
    <t>一级资本充足率（%）</t>
  </si>
  <si>
    <t>资本充足率（%）</t>
  </si>
  <si>
    <t>其他各级资本要求</t>
  </si>
  <si>
    <t>储备资本要求（%）</t>
  </si>
  <si>
    <t>逆周期资本要求（%）</t>
  </si>
  <si>
    <t>全球系统重要性银行或国内系统重要性银行附加资本要求（%）</t>
  </si>
  <si>
    <t>其他各级资本要求（%）（8+9+10）</t>
  </si>
  <si>
    <t>满足最低资本要求后的可用核心一级资本净额占风险加权资产的比例（%）</t>
  </si>
  <si>
    <t>杠杆率</t>
  </si>
  <si>
    <t>调整后表内外资产余额</t>
  </si>
  <si>
    <t>杠杆率（%）</t>
  </si>
  <si>
    <t>14a</t>
  </si>
  <si>
    <t>杠杆率a（%）</t>
  </si>
  <si>
    <t>流动性覆盖率</t>
  </si>
  <si>
    <t>合格优质流动性资产</t>
  </si>
  <si>
    <t>不适用</t>
  </si>
  <si>
    <t>现金净流出量</t>
  </si>
  <si>
    <t>流动性覆盖率（%）</t>
  </si>
  <si>
    <t>净稳定资金比例</t>
  </si>
  <si>
    <t>可用稳定资金合计</t>
  </si>
  <si>
    <t>所需稳定资金合计</t>
  </si>
  <si>
    <t>净稳定资金比例（%）</t>
  </si>
  <si>
    <t>流动性比例</t>
  </si>
  <si>
    <t>流动性比例（%）</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</si>
</sst>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76" formatCode="#,##0.00_ "/>
  </numFmts>
  <fonts count="6">
    <font>
      <sz val="11"/>
      <color theme="1"/>
      <name val="等线"/>
      <charset val="134"/>
      <scheme val="minor"/>
    </font>
    <font>
      <sz val="14"/>
      <color theme="1"/>
      <name val="等线"/>
      <family val="3"/>
      <charset val="134"/>
      <scheme val="minor"/>
    </font>
    <font>
      <sz val="14"/>
      <color rgb="FF000000"/>
      <name val="仿宋_GB2312"/>
      <charset val="134"/>
    </font>
    <font>
      <b/>
      <sz val="14"/>
      <color rgb="FF000000"/>
      <name val="仿宋_GB2312"/>
      <charset val="134"/>
    </font>
    <font>
      <sz val="11"/>
      <color theme="1"/>
      <name val="等线"/>
      <family val="3"/>
      <charset val="134"/>
      <scheme val="minor"/>
    </font>
    <font>
      <sz val="9"/>
      <name val="等线"/>
      <family val="3"/>
      <charset val="134"/>
      <scheme val="minor"/>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D8D8D8"/>
        <bgColor indexed="64"/>
      </patternFill>
    </fill>
    <fill>
      <patternFill patternType="solid">
        <fgColor rgb="FFFFFFFF"/>
        <bgColor indexed="64"/>
      </patternFill>
    </fill>
    <fill>
      <patternFill patternType="solid">
        <fgColor theme="6"/>
        <bgColor indexed="64"/>
      </patternFill>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s>
  <cellStyleXfs count="2">
    <xf numFmtId="0" fontId="0" fillId="0" borderId="0">
      <alignment vertical="center"/>
    </xf>
    <xf numFmtId="43" fontId="4" fillId="0" borderId="0" applyFont="0" applyFill="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0" fillId="0" borderId="0" xfId="0" applyAlignment="1">
      <alignment horizontal="right" vertical="center"/>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0" fillId="3" borderId="2" xfId="0" applyFill="1" applyBorder="1" applyAlignment="1">
      <alignment vertical="center"/>
    </xf>
    <xf numFmtId="0" fontId="2" fillId="0" borderId="1" xfId="0" applyFont="1" applyBorder="1" applyAlignment="1">
      <alignment horizontal="center" vertical="center" wrapText="1"/>
    </xf>
    <xf numFmtId="43" fontId="2" fillId="0" borderId="2" xfId="1" applyFont="1" applyBorder="1" applyAlignment="1">
      <alignment horizontal="center" vertical="center" wrapText="1"/>
    </xf>
    <xf numFmtId="43" fontId="2" fillId="0" borderId="3" xfId="1" applyFont="1" applyBorder="1" applyAlignment="1">
      <alignment horizontal="center" vertical="center" wrapText="1"/>
    </xf>
    <xf numFmtId="43" fontId="2" fillId="0" borderId="4" xfId="1" applyFont="1" applyBorder="1" applyAlignment="1">
      <alignment horizontal="center" vertical="center" wrapText="1"/>
    </xf>
    <xf numFmtId="0" fontId="2" fillId="0" borderId="2" xfId="0" applyFont="1" applyFill="1" applyBorder="1" applyAlignment="1">
      <alignment horizontal="justify" vertical="center" wrapText="1"/>
    </xf>
    <xf numFmtId="0" fontId="0" fillId="3" borderId="0" xfId="0" applyFill="1">
      <alignment vertical="center"/>
    </xf>
    <xf numFmtId="0" fontId="2" fillId="0" borderId="2" xfId="0" applyFont="1" applyBorder="1" applyAlignment="1">
      <alignment horizontal="right" vertical="center" wrapText="1"/>
    </xf>
    <xf numFmtId="176" fontId="2" fillId="0" borderId="3" xfId="0" applyNumberFormat="1" applyFont="1" applyBorder="1" applyAlignment="1">
      <alignment horizontal="right" vertical="center" wrapText="1"/>
    </xf>
    <xf numFmtId="176" fontId="2" fillId="0" borderId="2" xfId="1" applyNumberFormat="1" applyFont="1" applyBorder="1" applyAlignment="1">
      <alignment horizontal="right" vertical="center" wrapText="1"/>
    </xf>
    <xf numFmtId="0" fontId="2" fillId="3" borderId="2" xfId="0" applyFont="1" applyFill="1" applyBorder="1" applyAlignment="1">
      <alignment horizontal="right" vertical="center" wrapText="1"/>
    </xf>
    <xf numFmtId="176" fontId="2" fillId="3" borderId="3" xfId="0" applyNumberFormat="1" applyFont="1" applyFill="1" applyBorder="1" applyAlignment="1">
      <alignment horizontal="right" vertical="center"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justify" vertical="center" wrapText="1"/>
    </xf>
    <xf numFmtId="43" fontId="2" fillId="0" borderId="2" xfId="1" applyFont="1" applyBorder="1" applyAlignment="1">
      <alignment horizontal="right" wrapText="1"/>
    </xf>
    <xf numFmtId="43" fontId="2" fillId="0" borderId="3" xfId="1" applyFont="1" applyBorder="1" applyAlignment="1">
      <alignment horizontal="right" wrapText="1"/>
    </xf>
    <xf numFmtId="2" fontId="2" fillId="5" borderId="3" xfId="0" applyNumberFormat="1" applyFont="1" applyFill="1" applyBorder="1" applyAlignment="1">
      <alignment horizontal="right" wrapText="1"/>
    </xf>
    <xf numFmtId="0" fontId="0" fillId="6" borderId="0" xfId="0" applyFill="1">
      <alignment vertical="center"/>
    </xf>
    <xf numFmtId="0" fontId="3" fillId="2" borderId="1"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4" borderId="1" xfId="0" applyFont="1" applyFill="1" applyBorder="1" applyAlignment="1">
      <alignment horizontal="justify" vertical="center" wrapText="1"/>
    </xf>
    <xf numFmtId="0" fontId="3" fillId="4" borderId="2" xfId="0" applyFont="1" applyFill="1" applyBorder="1" applyAlignment="1">
      <alignment horizontal="justify" vertical="center" wrapText="1"/>
    </xf>
    <xf numFmtId="0" fontId="3" fillId="4" borderId="3" xfId="0" applyFont="1" applyFill="1" applyBorder="1" applyAlignment="1">
      <alignment horizontal="justify" vertical="center" wrapTex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43" fontId="2" fillId="0" borderId="2" xfId="0" applyNumberFormat="1" applyFont="1" applyFill="1" applyBorder="1" applyAlignment="1">
      <alignment horizontal="right" vertical="center" wrapText="1"/>
    </xf>
    <xf numFmtId="43" fontId="2" fillId="0" borderId="3" xfId="0" applyNumberFormat="1" applyFont="1" applyFill="1" applyBorder="1" applyAlignment="1">
      <alignment horizontal="right" vertical="center" wrapText="1"/>
    </xf>
    <xf numFmtId="176" fontId="2" fillId="0" borderId="3" xfId="1" applyNumberFormat="1" applyFont="1" applyFill="1" applyBorder="1" applyAlignment="1">
      <alignment horizontal="right" vertical="center" wrapText="1"/>
    </xf>
    <xf numFmtId="176" fontId="2" fillId="0" borderId="3" xfId="0" applyNumberFormat="1" applyFont="1" applyFill="1" applyBorder="1" applyAlignment="1">
      <alignment horizontal="right" vertical="center" wrapText="1"/>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34"/>
  <sheetViews>
    <sheetView tabSelected="1" workbookViewId="0">
      <selection activeCell="C20" sqref="C20:F20"/>
    </sheetView>
  </sheetViews>
  <sheetFormatPr defaultColWidth="9" defaultRowHeight="14.25"/>
  <cols>
    <col min="2" max="2" width="45" customWidth="1"/>
    <col min="3" max="4" width="20.25" customWidth="1"/>
    <col min="5" max="5" width="20.5" customWidth="1"/>
    <col min="6" max="6" width="18.75" customWidth="1"/>
  </cols>
  <sheetData>
    <row r="1" spans="1:12" ht="18">
      <c r="A1" s="1" t="s">
        <v>0</v>
      </c>
    </row>
    <row r="2" spans="1:12" ht="17.25" customHeight="1">
      <c r="E2" s="2" t="s">
        <v>1</v>
      </c>
    </row>
    <row r="3" spans="1:12" ht="18.75">
      <c r="A3" s="33"/>
      <c r="B3" s="34"/>
      <c r="C3" s="4" t="s">
        <v>2</v>
      </c>
      <c r="D3" s="5" t="s">
        <v>3</v>
      </c>
      <c r="E3" s="5" t="s">
        <v>4</v>
      </c>
      <c r="F3" s="5" t="s">
        <v>5</v>
      </c>
    </row>
    <row r="4" spans="1:12" ht="18.75">
      <c r="A4" s="33"/>
      <c r="B4" s="34"/>
      <c r="C4" s="4" t="s">
        <v>6</v>
      </c>
      <c r="D4" s="5" t="s">
        <v>7</v>
      </c>
      <c r="E4" s="5" t="s">
        <v>8</v>
      </c>
      <c r="F4" s="5" t="s">
        <v>9</v>
      </c>
    </row>
    <row r="5" spans="1:12" ht="56.25">
      <c r="A5" s="6" t="s">
        <v>10</v>
      </c>
      <c r="B5" s="7"/>
      <c r="C5" s="7"/>
      <c r="D5" s="8"/>
      <c r="E5" s="7"/>
      <c r="F5" s="9"/>
    </row>
    <row r="6" spans="1:12" ht="18.75">
      <c r="A6" s="10">
        <v>1</v>
      </c>
      <c r="B6" s="3" t="s">
        <v>11</v>
      </c>
      <c r="C6" s="11">
        <v>199233.93</v>
      </c>
      <c r="D6" s="12">
        <v>198230.93</v>
      </c>
      <c r="E6" s="13">
        <v>195839.19</v>
      </c>
      <c r="F6" s="13">
        <v>189042.47</v>
      </c>
    </row>
    <row r="7" spans="1:12" ht="18.75">
      <c r="A7" s="10">
        <v>2</v>
      </c>
      <c r="B7" s="14" t="s">
        <v>12</v>
      </c>
      <c r="C7" s="11">
        <v>199233.93</v>
      </c>
      <c r="D7" s="12">
        <v>198230.93</v>
      </c>
      <c r="E7" s="12">
        <v>195839.19</v>
      </c>
      <c r="F7" s="13">
        <v>189042.47</v>
      </c>
    </row>
    <row r="8" spans="1:12" ht="18.75">
      <c r="A8" s="10">
        <v>3</v>
      </c>
      <c r="B8" s="3" t="s">
        <v>13</v>
      </c>
      <c r="C8" s="11">
        <v>205681.04</v>
      </c>
      <c r="D8" s="12">
        <v>206236.61</v>
      </c>
      <c r="E8" s="12">
        <v>198998.21</v>
      </c>
      <c r="F8" s="13">
        <v>189042.47</v>
      </c>
      <c r="L8" s="26"/>
    </row>
    <row r="9" spans="1:12" ht="18.75">
      <c r="A9" s="27" t="s">
        <v>14</v>
      </c>
      <c r="B9" s="28"/>
      <c r="C9" s="28"/>
      <c r="D9" s="29"/>
      <c r="E9" s="29"/>
      <c r="F9" s="15"/>
    </row>
    <row r="10" spans="1:12" ht="18.75">
      <c r="A10" s="10">
        <v>4</v>
      </c>
      <c r="B10" s="3" t="s">
        <v>15</v>
      </c>
      <c r="C10" s="11">
        <v>1071864.2</v>
      </c>
      <c r="D10" s="11">
        <v>1066799.3400000001</v>
      </c>
      <c r="E10" s="12">
        <v>1050432.23</v>
      </c>
      <c r="F10" s="12">
        <v>1030519.22</v>
      </c>
    </row>
    <row r="11" spans="1:12" ht="18.75">
      <c r="A11" s="27" t="s">
        <v>16</v>
      </c>
      <c r="B11" s="28"/>
      <c r="C11" s="28"/>
      <c r="D11" s="29"/>
      <c r="E11" s="29"/>
      <c r="F11" s="15"/>
    </row>
    <row r="12" spans="1:12" ht="18.75">
      <c r="A12" s="10">
        <v>5</v>
      </c>
      <c r="B12" s="3" t="s">
        <v>17</v>
      </c>
      <c r="C12" s="11">
        <f>C6/C10*100</f>
        <v>18.59</v>
      </c>
      <c r="D12" s="11">
        <v>18.579999999999998</v>
      </c>
      <c r="E12" s="12">
        <v>18.64</v>
      </c>
      <c r="F12" s="12">
        <v>18.34</v>
      </c>
    </row>
    <row r="13" spans="1:12" ht="18.75">
      <c r="A13" s="10">
        <v>6</v>
      </c>
      <c r="B13" s="3" t="s">
        <v>18</v>
      </c>
      <c r="C13" s="11">
        <f>C7/C10*100</f>
        <v>18.59</v>
      </c>
      <c r="D13" s="11">
        <v>18.579999999999998</v>
      </c>
      <c r="E13" s="12">
        <v>18.64</v>
      </c>
      <c r="F13" s="12">
        <v>18.34</v>
      </c>
    </row>
    <row r="14" spans="1:12" ht="18.75">
      <c r="A14" s="10">
        <v>7</v>
      </c>
      <c r="B14" s="3" t="s">
        <v>19</v>
      </c>
      <c r="C14" s="11">
        <f>C8/C10*100</f>
        <v>19.190000000000001</v>
      </c>
      <c r="D14" s="11">
        <v>19.329999999999998</v>
      </c>
      <c r="E14" s="12">
        <v>18.940000000000001</v>
      </c>
      <c r="F14" s="12">
        <v>18.34</v>
      </c>
    </row>
    <row r="15" spans="1:12" ht="18.75">
      <c r="A15" s="27" t="s">
        <v>20</v>
      </c>
      <c r="B15" s="28"/>
      <c r="C15" s="28"/>
      <c r="D15" s="29"/>
      <c r="E15" s="29"/>
      <c r="F15" s="15"/>
    </row>
    <row r="16" spans="1:12" ht="18.75">
      <c r="A16" s="10">
        <v>8</v>
      </c>
      <c r="B16" s="3" t="s">
        <v>21</v>
      </c>
      <c r="C16" s="16">
        <v>2.5</v>
      </c>
      <c r="D16" s="16">
        <v>2.5</v>
      </c>
      <c r="E16" s="17">
        <v>2.5</v>
      </c>
      <c r="F16" s="17">
        <v>2.5</v>
      </c>
    </row>
    <row r="17" spans="1:6" ht="18.75">
      <c r="A17" s="10">
        <v>9</v>
      </c>
      <c r="B17" s="3" t="s">
        <v>22</v>
      </c>
      <c r="C17" s="18">
        <v>0</v>
      </c>
      <c r="D17" s="18">
        <v>0</v>
      </c>
      <c r="E17" s="17">
        <v>0</v>
      </c>
      <c r="F17" s="17">
        <v>0</v>
      </c>
    </row>
    <row r="18" spans="1:6" ht="37.5">
      <c r="A18" s="10">
        <v>10</v>
      </c>
      <c r="B18" s="3" t="s">
        <v>23</v>
      </c>
      <c r="C18" s="19"/>
      <c r="D18" s="19"/>
      <c r="E18" s="20"/>
      <c r="F18" s="20"/>
    </row>
    <row r="19" spans="1:6" ht="18.75">
      <c r="A19" s="10">
        <v>11</v>
      </c>
      <c r="B19" s="3" t="s">
        <v>24</v>
      </c>
      <c r="C19" s="16">
        <v>2.5</v>
      </c>
      <c r="D19" s="16">
        <v>2.5</v>
      </c>
      <c r="E19" s="17">
        <v>2.5</v>
      </c>
      <c r="F19" s="17">
        <v>2.5</v>
      </c>
    </row>
    <row r="20" spans="1:6" ht="37.5">
      <c r="A20" s="10">
        <v>12</v>
      </c>
      <c r="B20" s="3" t="s">
        <v>25</v>
      </c>
      <c r="C20" s="35">
        <v>11.19</v>
      </c>
      <c r="D20" s="36">
        <v>11.33</v>
      </c>
      <c r="E20" s="37">
        <v>10.94</v>
      </c>
      <c r="F20" s="38">
        <v>11</v>
      </c>
    </row>
    <row r="21" spans="1:6" ht="18.75">
      <c r="A21" s="27" t="s">
        <v>26</v>
      </c>
      <c r="B21" s="28"/>
      <c r="C21" s="28"/>
      <c r="D21" s="29"/>
      <c r="E21" s="29"/>
      <c r="F21" s="15"/>
    </row>
    <row r="22" spans="1:6" ht="18.75">
      <c r="A22" s="10">
        <v>13</v>
      </c>
      <c r="B22" s="3" t="s">
        <v>27</v>
      </c>
      <c r="C22" s="11">
        <v>2136489.04</v>
      </c>
      <c r="D22" s="12">
        <v>2135517.2999999998</v>
      </c>
      <c r="E22" s="12">
        <v>2156547.5699999998</v>
      </c>
      <c r="F22" s="12">
        <v>2172672.2999999998</v>
      </c>
    </row>
    <row r="23" spans="1:6" ht="18.75">
      <c r="A23" s="10">
        <v>14</v>
      </c>
      <c r="B23" s="3" t="s">
        <v>28</v>
      </c>
      <c r="C23" s="11">
        <f>C7/C22*100</f>
        <v>9.33</v>
      </c>
      <c r="D23" s="12">
        <v>9.2799999999999994</v>
      </c>
      <c r="E23" s="12">
        <v>9.08</v>
      </c>
      <c r="F23" s="12">
        <v>8.6999999999999993</v>
      </c>
    </row>
    <row r="24" spans="1:6" ht="18.75">
      <c r="A24" s="10" t="s">
        <v>29</v>
      </c>
      <c r="B24" s="3" t="s">
        <v>30</v>
      </c>
      <c r="C24" s="11">
        <v>9.33</v>
      </c>
      <c r="D24" s="12">
        <v>9.2799999999999994</v>
      </c>
      <c r="E24" s="12">
        <v>9.08</v>
      </c>
      <c r="F24" s="12">
        <v>8.6999999999999993</v>
      </c>
    </row>
    <row r="25" spans="1:6" ht="18.75">
      <c r="A25" s="27" t="s">
        <v>31</v>
      </c>
      <c r="B25" s="28"/>
      <c r="C25" s="28"/>
      <c r="D25" s="29"/>
      <c r="E25" s="29"/>
      <c r="F25" s="15"/>
    </row>
    <row r="26" spans="1:6" ht="18.75">
      <c r="A26" s="10">
        <v>15</v>
      </c>
      <c r="B26" s="3" t="s">
        <v>32</v>
      </c>
      <c r="C26" s="4" t="s">
        <v>33</v>
      </c>
      <c r="D26" s="5" t="s">
        <v>33</v>
      </c>
      <c r="E26" s="5" t="s">
        <v>33</v>
      </c>
      <c r="F26" s="5" t="s">
        <v>33</v>
      </c>
    </row>
    <row r="27" spans="1:6" ht="18.75">
      <c r="A27" s="10">
        <v>16</v>
      </c>
      <c r="B27" s="3" t="s">
        <v>34</v>
      </c>
      <c r="C27" s="4" t="s">
        <v>33</v>
      </c>
      <c r="D27" s="5" t="s">
        <v>33</v>
      </c>
      <c r="E27" s="5" t="s">
        <v>33</v>
      </c>
      <c r="F27" s="5" t="s">
        <v>33</v>
      </c>
    </row>
    <row r="28" spans="1:6" ht="18.75">
      <c r="A28" s="10">
        <v>17</v>
      </c>
      <c r="B28" s="3" t="s">
        <v>35</v>
      </c>
      <c r="C28" s="4" t="s">
        <v>33</v>
      </c>
      <c r="D28" s="5" t="s">
        <v>33</v>
      </c>
      <c r="E28" s="5" t="s">
        <v>33</v>
      </c>
      <c r="F28" s="5" t="s">
        <v>33</v>
      </c>
    </row>
    <row r="29" spans="1:6" ht="18.75">
      <c r="A29" s="27" t="s">
        <v>36</v>
      </c>
      <c r="B29" s="28"/>
      <c r="C29" s="28"/>
      <c r="D29" s="29"/>
      <c r="E29" s="29"/>
      <c r="F29" s="15"/>
    </row>
    <row r="30" spans="1:6" ht="18.75">
      <c r="A30" s="10">
        <v>18</v>
      </c>
      <c r="B30" s="3" t="s">
        <v>37</v>
      </c>
      <c r="C30" s="4" t="s">
        <v>33</v>
      </c>
      <c r="D30" s="5" t="s">
        <v>33</v>
      </c>
      <c r="E30" s="5" t="s">
        <v>33</v>
      </c>
      <c r="F30" s="5" t="s">
        <v>33</v>
      </c>
    </row>
    <row r="31" spans="1:6" ht="18.75">
      <c r="A31" s="10">
        <v>19</v>
      </c>
      <c r="B31" s="3" t="s">
        <v>38</v>
      </c>
      <c r="C31" s="4" t="s">
        <v>33</v>
      </c>
      <c r="D31" s="5" t="s">
        <v>33</v>
      </c>
      <c r="E31" s="5" t="s">
        <v>33</v>
      </c>
      <c r="F31" s="5" t="s">
        <v>33</v>
      </c>
    </row>
    <row r="32" spans="1:6" ht="18.75">
      <c r="A32" s="10">
        <v>20</v>
      </c>
      <c r="B32" s="3" t="s">
        <v>39</v>
      </c>
      <c r="C32" s="4" t="s">
        <v>33</v>
      </c>
      <c r="D32" s="5" t="s">
        <v>33</v>
      </c>
      <c r="E32" s="5" t="s">
        <v>33</v>
      </c>
      <c r="F32" s="5" t="s">
        <v>33</v>
      </c>
    </row>
    <row r="33" spans="1:6" ht="18.75">
      <c r="A33" s="30" t="s">
        <v>40</v>
      </c>
      <c r="B33" s="31"/>
      <c r="C33" s="31"/>
      <c r="D33" s="32"/>
      <c r="E33" s="32"/>
      <c r="F33" s="15"/>
    </row>
    <row r="34" spans="1:6" ht="18.75">
      <c r="A34" s="21">
        <v>21</v>
      </c>
      <c r="B34" s="22" t="s">
        <v>41</v>
      </c>
      <c r="C34" s="23">
        <v>112.12</v>
      </c>
      <c r="D34" s="24">
        <v>110.7</v>
      </c>
      <c r="E34" s="25">
        <v>115.6</v>
      </c>
      <c r="F34" s="25">
        <v>125.49</v>
      </c>
    </row>
  </sheetData>
  <mergeCells count="8">
    <mergeCell ref="A29:E29"/>
    <mergeCell ref="A33:E33"/>
    <mergeCell ref="A3:B4"/>
    <mergeCell ref="A9:E9"/>
    <mergeCell ref="A11:E11"/>
    <mergeCell ref="A15:E15"/>
    <mergeCell ref="A21:E21"/>
    <mergeCell ref="A25:E25"/>
  </mergeCells>
  <phoneticPr fontId="5" type="noConversion"/>
  <printOptions horizontalCentered="1"/>
  <pageMargins left="0.511811023622047" right="0.511811023622047" top="0.55118110236220497" bottom="0.55118110236220497" header="0.31496062992126" footer="0.31496062992126"/>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KM1</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陈衡涛</cp:lastModifiedBy>
  <cp:lastPrinted>2026-08-11T03:25:16Z</cp:lastPrinted>
  <dcterms:created xsi:type="dcterms:W3CDTF">2024-04-15T10:45:00Z</dcterms:created>
  <dcterms:modified xsi:type="dcterms:W3CDTF">2026-08-27T01:01:04Z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8C70D74BCEFE41DA83724B8386317EC1</vt:lpwstr>
  </property>
  <property fmtid="{D5CDD505-2E9C-101B-9397-08002B2CF9AE}" pid="3" name="KSOProductBuildVer">
    <vt:lpwstr>2052-11.8.2.11718</vt:lpwstr>
  </property>
</Properties>
</file>